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90" windowWidth="15180" windowHeight="8070"/>
  </bookViews>
  <sheets>
    <sheet name="BUDGET" sheetId="1" r:id="rId1"/>
    <sheet name="BUDGET CHART" sheetId="2" r:id="rId2"/>
  </sheets>
  <calcPr calcId="125725"/>
</workbook>
</file>

<file path=xl/calcChain.xml><?xml version="1.0" encoding="utf-8"?>
<calcChain xmlns="http://schemas.openxmlformats.org/spreadsheetml/2006/main">
  <c r="C14" i="1"/>
  <c r="C15"/>
  <c r="C16"/>
  <c r="H8"/>
  <c r="C13"/>
  <c r="D9"/>
  <c r="C9"/>
  <c r="G9"/>
  <c r="F9"/>
  <c r="E9"/>
  <c r="H7"/>
  <c r="E8"/>
  <c r="G8"/>
  <c r="H6"/>
  <c r="F8"/>
  <c r="D8"/>
  <c r="C8"/>
  <c r="H5"/>
  <c r="H4"/>
  <c r="H3"/>
</calcChain>
</file>

<file path=xl/comments1.xml><?xml version="1.0" encoding="utf-8"?>
<comments xmlns="http://schemas.openxmlformats.org/spreadsheetml/2006/main">
  <authors>
    <author>Mount Lebanon School District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Airfare</t>
        </r>
      </text>
    </comment>
    <comment ref="D3" authorId="0">
      <text>
        <r>
          <rPr>
            <b/>
            <sz val="8"/>
            <color indexed="81"/>
            <rFont val="Tahoma"/>
            <family val="2"/>
          </rPr>
          <t>Cab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Cab</t>
        </r>
      </text>
    </comment>
    <comment ref="G3" authorId="0">
      <text>
        <r>
          <rPr>
            <b/>
            <sz val="8"/>
            <color indexed="81"/>
            <rFont val="Tahoma"/>
            <family val="2"/>
          </rPr>
          <t>Airfare</t>
        </r>
      </text>
    </comment>
    <comment ref="C6" authorId="0">
      <text>
        <r>
          <rPr>
            <b/>
            <sz val="8"/>
            <color indexed="81"/>
            <rFont val="Tahoma"/>
            <family val="2"/>
          </rPr>
          <t>Arcade Passes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Movie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Pool Pass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Hotel Heath Club Pass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Concert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Souveniers</t>
        </r>
      </text>
    </comment>
    <comment ref="D7" authorId="0">
      <text>
        <r>
          <rPr>
            <b/>
            <sz val="8"/>
            <color indexed="81"/>
            <rFont val="Tahoma"/>
            <family val="2"/>
          </rPr>
          <t>Snacks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Shorts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Souveniers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T-shirts</t>
        </r>
      </text>
    </comment>
  </commentList>
</comments>
</file>

<file path=xl/sharedStrings.xml><?xml version="1.0" encoding="utf-8"?>
<sst xmlns="http://schemas.openxmlformats.org/spreadsheetml/2006/main" count="19" uniqueCount="19">
  <si>
    <t>M</t>
  </si>
  <si>
    <t>T</t>
  </si>
  <si>
    <t>W</t>
  </si>
  <si>
    <t>Th</t>
  </si>
  <si>
    <t>F</t>
  </si>
  <si>
    <t>TRANSPORTATION</t>
  </si>
  <si>
    <t>HOTEL</t>
  </si>
  <si>
    <t>ENTERTAINMENT</t>
  </si>
  <si>
    <t>SHOPPING</t>
  </si>
  <si>
    <t>TOTAL FOR EACH DAY</t>
  </si>
  <si>
    <t xml:space="preserve">Dominican Republic Trip Expenses </t>
  </si>
  <si>
    <t>MEAL PLAN</t>
  </si>
  <si>
    <t>Total IN CATAGORIES</t>
  </si>
  <si>
    <t>x</t>
  </si>
  <si>
    <t>MAXIMUM :</t>
  </si>
  <si>
    <t>MINIMUM :</t>
  </si>
  <si>
    <t>Average spent for each day</t>
  </si>
  <si>
    <t>AVERAGE AMOUNT Entertainment :</t>
  </si>
  <si>
    <t>AVERAGE AMOUNT Shopping: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</si>
</sst>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rgb="FF7030A0"/>
      <name val="Showcard Gothic"/>
      <family val="5"/>
    </font>
    <font>
      <sz val="11"/>
      <color rgb="FF7030A0"/>
      <name val="Calibri"/>
      <family val="2"/>
      <scheme val="minor"/>
    </font>
    <font>
      <sz val="12"/>
      <color rgb="FF7030A0"/>
      <name val="Showcard Gothic"/>
      <family val="5"/>
    </font>
    <font>
      <sz val="20"/>
      <color rgb="FF7030A0"/>
      <name val="Showcard Gothic"/>
      <family val="5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1" applyFont="1"/>
    <xf numFmtId="0" fontId="4" fillId="0" borderId="0" xfId="0" applyFont="1"/>
    <xf numFmtId="44" fontId="3" fillId="4" borderId="0" xfId="1" applyFont="1" applyFill="1"/>
    <xf numFmtId="0" fontId="3" fillId="3" borderId="2" xfId="0" applyFont="1" applyFill="1" applyBorder="1"/>
    <xf numFmtId="0" fontId="3" fillId="3" borderId="1" xfId="0" applyFont="1" applyFill="1" applyBorder="1"/>
    <xf numFmtId="44" fontId="3" fillId="4" borderId="3" xfId="1" applyFont="1" applyFill="1" applyBorder="1"/>
    <xf numFmtId="0" fontId="3" fillId="3" borderId="3" xfId="0" applyFont="1" applyFill="1" applyBorder="1"/>
    <xf numFmtId="44" fontId="3" fillId="4" borderId="3" xfId="1" applyFont="1" applyFill="1" applyBorder="1" applyAlignment="1">
      <alignment horizontal="center" vertical="center"/>
    </xf>
    <xf numFmtId="44" fontId="0" fillId="0" borderId="0" xfId="0" applyNumberFormat="1"/>
    <xf numFmtId="44" fontId="3" fillId="3" borderId="3" xfId="0" applyNumberFormat="1" applyFont="1" applyFill="1" applyBorder="1"/>
    <xf numFmtId="44" fontId="3" fillId="3" borderId="3" xfId="1" applyFont="1" applyFill="1" applyBorder="1"/>
    <xf numFmtId="44" fontId="3" fillId="4" borderId="4" xfId="0" applyNumberFormat="1" applyFont="1" applyFill="1" applyBorder="1" applyAlignment="1"/>
    <xf numFmtId="0" fontId="3" fillId="4" borderId="5" xfId="0" applyFont="1" applyFill="1" applyBorder="1" applyAlignment="1"/>
    <xf numFmtId="44" fontId="3" fillId="4" borderId="5" xfId="1" applyFont="1" applyFill="1" applyBorder="1"/>
    <xf numFmtId="44" fontId="3" fillId="4" borderId="1" xfId="1" applyFont="1" applyFill="1" applyBorder="1"/>
    <xf numFmtId="44" fontId="3" fillId="4" borderId="6" xfId="1" applyFont="1" applyFill="1" applyBorder="1"/>
    <xf numFmtId="0" fontId="3" fillId="3" borderId="7" xfId="0" applyFont="1" applyFill="1" applyBorder="1"/>
    <xf numFmtId="0" fontId="5" fillId="3" borderId="2" xfId="0" applyFont="1" applyFill="1" applyBorder="1"/>
    <xf numFmtId="44" fontId="3" fillId="4" borderId="9" xfId="1" applyFont="1" applyFill="1" applyBorder="1"/>
    <xf numFmtId="44" fontId="3" fillId="4" borderId="8" xfId="0" applyNumberFormat="1" applyFont="1" applyFill="1" applyBorder="1" applyAlignment="1"/>
    <xf numFmtId="0" fontId="4" fillId="0" borderId="6" xfId="0" applyFont="1" applyFill="1" applyBorder="1"/>
    <xf numFmtId="44" fontId="3" fillId="4" borderId="6" xfId="0" applyNumberFormat="1" applyFont="1" applyFill="1" applyBorder="1"/>
    <xf numFmtId="0" fontId="6" fillId="2" borderId="0" xfId="0" applyFont="1" applyFill="1" applyAlignment="1">
      <alignment horizontal="center"/>
    </xf>
    <xf numFmtId="0" fontId="3" fillId="3" borderId="4" xfId="0" applyFont="1" applyFill="1" applyBorder="1" applyAlignment="1"/>
    <xf numFmtId="0" fontId="3" fillId="3" borderId="5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DOMINICAN REPUBLIC TRIP EXPENSES</a:t>
            </a:r>
          </a:p>
        </c:rich>
      </c:tx>
      <c:layout>
        <c:manualLayout>
          <c:xMode val="edge"/>
          <c:yMode val="edge"/>
          <c:x val="0.25892120024184073"/>
          <c:y val="2.9489825806785091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BUDGET!$B$3</c:f>
              <c:strCache>
                <c:ptCount val="1"/>
                <c:pt idx="0">
                  <c:v>TRANSPORTATION</c:v>
                </c:pt>
              </c:strCache>
            </c:strRef>
          </c:tx>
          <c:val>
            <c:numRef>
              <c:f>BUDGET!$C$3:$G$3</c:f>
              <c:numCache>
                <c:formatCode>_("$"* #,##0.00_);_("$"* \(#,##0.00\);_("$"* "-"??_);_(@_)</c:formatCode>
                <c:ptCount val="5"/>
                <c:pt idx="0">
                  <c:v>600</c:v>
                </c:pt>
                <c:pt idx="1">
                  <c:v>10</c:v>
                </c:pt>
                <c:pt idx="2">
                  <c:v>10</c:v>
                </c:pt>
                <c:pt idx="3">
                  <c:v>0</c:v>
                </c:pt>
                <c:pt idx="4">
                  <c:v>600</c:v>
                </c:pt>
              </c:numCache>
            </c:numRef>
          </c:val>
        </c:ser>
        <c:ser>
          <c:idx val="1"/>
          <c:order val="1"/>
          <c:tx>
            <c:strRef>
              <c:f>BUDGET!$B$4</c:f>
              <c:strCache>
                <c:ptCount val="1"/>
                <c:pt idx="0">
                  <c:v>MEAL PLAN</c:v>
                </c:pt>
              </c:strCache>
            </c:strRef>
          </c:tx>
          <c:val>
            <c:numRef>
              <c:f>BUDGET!$C$4:$G$4</c:f>
              <c:numCache>
                <c:formatCode>_("$"* #,##0.00_);_("$"* \(#,##0.00\);_("$"* "-"??_);_(@_)</c:formatCode>
                <c:ptCount val="5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</c:ser>
        <c:ser>
          <c:idx val="2"/>
          <c:order val="2"/>
          <c:tx>
            <c:strRef>
              <c:f>BUDGET!$B$5</c:f>
              <c:strCache>
                <c:ptCount val="1"/>
                <c:pt idx="0">
                  <c:v>HOTEL</c:v>
                </c:pt>
              </c:strCache>
            </c:strRef>
          </c:tx>
          <c:val>
            <c:numRef>
              <c:f>BUDGET!$C$5:$G$5</c:f>
              <c:numCache>
                <c:formatCode>_("$"* #,##0.00_);_("$"* \(#,##0.00\);_("$"* "-"??_);_(@_)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</c:numCache>
            </c:numRef>
          </c:val>
        </c:ser>
        <c:ser>
          <c:idx val="3"/>
          <c:order val="3"/>
          <c:tx>
            <c:strRef>
              <c:f>BUDGET!$B$6</c:f>
              <c:strCache>
                <c:ptCount val="1"/>
                <c:pt idx="0">
                  <c:v>ENTERTAINMENT</c:v>
                </c:pt>
              </c:strCache>
            </c:strRef>
          </c:tx>
          <c:val>
            <c:numRef>
              <c:f>BUDGET!$C$6:$G$6</c:f>
              <c:numCache>
                <c:formatCode>_("$"* #,##0.00_);_("$"* \(#,##0.00\);_("$"* "-"??_);_(@_)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100</c:v>
                </c:pt>
              </c:numCache>
            </c:numRef>
          </c:val>
        </c:ser>
        <c:ser>
          <c:idx val="4"/>
          <c:order val="4"/>
          <c:tx>
            <c:strRef>
              <c:f>BUDGET!$B$7</c:f>
              <c:strCache>
                <c:ptCount val="1"/>
                <c:pt idx="0">
                  <c:v>SHOPPING</c:v>
                </c:pt>
              </c:strCache>
            </c:strRef>
          </c:tx>
          <c:val>
            <c:numRef>
              <c:f>BUDGET!$C$7:$G$7</c:f>
              <c:numCache>
                <c:formatCode>_("$"* #,##0.00_);_("$"* \(#,##0.00\);_("$"* "-"??_);_(@_)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24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shape val="box"/>
        <c:axId val="73840128"/>
        <c:axId val="73846784"/>
        <c:axId val="0"/>
      </c:bar3DChart>
      <c:catAx>
        <c:axId val="73840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tickLblPos val="nextTo"/>
        <c:crossAx val="73846784"/>
        <c:crosses val="autoZero"/>
        <c:auto val="1"/>
        <c:lblAlgn val="ctr"/>
        <c:lblOffset val="100"/>
      </c:catAx>
      <c:valAx>
        <c:axId val="73846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EXPENSES COST ($)</a:t>
                </a:r>
              </a:p>
            </c:rich>
          </c:tx>
          <c:layout/>
        </c:title>
        <c:numFmt formatCode="_(&quot;$&quot;* #,##0.00_);_(&quot;$&quot;* \(#,##0.00\);_(&quot;$&quot;* &quot;-&quot;??_);_(@_)" sourceLinked="1"/>
        <c:tickLblPos val="nextTo"/>
        <c:crossAx val="73840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9525</xdr:rowOff>
    </xdr:from>
    <xdr:to>
      <xdr:col>12</xdr:col>
      <xdr:colOff>590550</xdr:colOff>
      <xdr:row>22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2"/>
  <sheetViews>
    <sheetView tabSelected="1" topLeftCell="B1" zoomScaleNormal="100" workbookViewId="0">
      <selection activeCell="E15" sqref="E15"/>
    </sheetView>
  </sheetViews>
  <sheetFormatPr defaultRowHeight="15"/>
  <cols>
    <col min="1" max="1" width="10.140625" customWidth="1"/>
    <col min="2" max="2" width="39.140625" customWidth="1"/>
    <col min="3" max="3" width="11.140625" bestFit="1" customWidth="1"/>
    <col min="4" max="4" width="10.7109375" bestFit="1" customWidth="1"/>
    <col min="5" max="5" width="15.140625" customWidth="1"/>
    <col min="6" max="6" width="10.7109375" bestFit="1" customWidth="1"/>
    <col min="7" max="7" width="14.140625" customWidth="1"/>
    <col min="8" max="8" width="12.140625" customWidth="1"/>
    <col min="9" max="9" width="13.85546875" customWidth="1"/>
  </cols>
  <sheetData>
    <row r="1" spans="2:9" ht="26.25">
      <c r="B1" s="23" t="s">
        <v>10</v>
      </c>
      <c r="C1" s="23"/>
      <c r="D1" s="23"/>
      <c r="E1" s="23"/>
      <c r="F1" s="23"/>
      <c r="G1" s="23"/>
      <c r="H1" s="23"/>
      <c r="I1" s="23"/>
    </row>
    <row r="2" spans="2:9">
      <c r="B2" s="5"/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24" t="s">
        <v>12</v>
      </c>
      <c r="I2" s="25"/>
    </row>
    <row r="3" spans="2:9">
      <c r="B3" s="17" t="s">
        <v>5</v>
      </c>
      <c r="C3" s="15">
        <v>600</v>
      </c>
      <c r="D3" s="16">
        <v>10</v>
      </c>
      <c r="E3" s="6">
        <v>10</v>
      </c>
      <c r="F3" s="8" t="s">
        <v>13</v>
      </c>
      <c r="G3" s="6">
        <v>600</v>
      </c>
      <c r="H3" s="12">
        <f>SUM(C3:G3)</f>
        <v>1220</v>
      </c>
      <c r="I3" s="13"/>
    </row>
    <row r="4" spans="2:9">
      <c r="B4" s="4" t="s">
        <v>11</v>
      </c>
      <c r="C4" s="14">
        <v>55</v>
      </c>
      <c r="D4" s="6">
        <v>55</v>
      </c>
      <c r="E4" s="6">
        <v>55</v>
      </c>
      <c r="F4" s="6">
        <v>55</v>
      </c>
      <c r="G4" s="6">
        <v>55</v>
      </c>
      <c r="H4" s="12">
        <f>SUM(C4:G4)</f>
        <v>275</v>
      </c>
      <c r="I4" s="13"/>
    </row>
    <row r="5" spans="2:9">
      <c r="B5" s="4" t="s">
        <v>6</v>
      </c>
      <c r="C5" s="14">
        <v>180</v>
      </c>
      <c r="D5" s="6">
        <v>250</v>
      </c>
      <c r="E5" s="6">
        <v>250</v>
      </c>
      <c r="F5" s="6">
        <v>250</v>
      </c>
      <c r="G5" s="6">
        <v>250</v>
      </c>
      <c r="H5" s="12">
        <f>SUM(C5:G5)</f>
        <v>1180</v>
      </c>
      <c r="I5" s="13"/>
    </row>
    <row r="6" spans="2:9">
      <c r="B6" s="4" t="s">
        <v>7</v>
      </c>
      <c r="C6" s="14">
        <v>10</v>
      </c>
      <c r="D6" s="6">
        <v>20</v>
      </c>
      <c r="E6" s="6">
        <v>20</v>
      </c>
      <c r="F6" s="6">
        <v>20</v>
      </c>
      <c r="G6" s="6">
        <v>100</v>
      </c>
      <c r="H6" s="12">
        <f>SUM(C6:G6)</f>
        <v>170</v>
      </c>
      <c r="I6" s="13"/>
    </row>
    <row r="7" spans="2:9">
      <c r="B7" s="4" t="s">
        <v>8</v>
      </c>
      <c r="C7" s="14">
        <v>10</v>
      </c>
      <c r="D7" s="6">
        <v>20</v>
      </c>
      <c r="E7" s="3">
        <v>24</v>
      </c>
      <c r="F7" s="6">
        <v>10</v>
      </c>
      <c r="G7" s="6">
        <v>20</v>
      </c>
      <c r="H7" s="12">
        <f>SUM(C7:G7)</f>
        <v>84</v>
      </c>
      <c r="I7" s="13"/>
    </row>
    <row r="8" spans="2:9" ht="17.25" thickBot="1">
      <c r="B8" s="18" t="s">
        <v>9</v>
      </c>
      <c r="C8" s="19">
        <f>SUM(C3:C7)</f>
        <v>855</v>
      </c>
      <c r="D8" s="19">
        <f>SUM(D3:D7)</f>
        <v>355</v>
      </c>
      <c r="E8" s="19">
        <f t="shared" ref="E8:H8" si="0">SUM(E3:E7)</f>
        <v>359</v>
      </c>
      <c r="F8" s="19">
        <f t="shared" si="0"/>
        <v>335</v>
      </c>
      <c r="G8" s="19">
        <f t="shared" si="0"/>
        <v>1025</v>
      </c>
      <c r="H8" s="20">
        <f>SUM(H3:H7)</f>
        <v>2929</v>
      </c>
      <c r="I8" s="13"/>
    </row>
    <row r="9" spans="2:9" ht="15.75" thickTop="1">
      <c r="B9" s="4" t="s">
        <v>16</v>
      </c>
      <c r="C9" s="22">
        <f>AVERAGE(C3:C8)</f>
        <v>285</v>
      </c>
      <c r="D9" s="22">
        <f>AVERAGE(D3:D8)</f>
        <v>118.33333333333333</v>
      </c>
      <c r="E9" s="16">
        <f>AVERAGE(E3:E8)</f>
        <v>119.66666666666667</v>
      </c>
      <c r="F9" s="16">
        <f>AVERAGE(F4:F8)</f>
        <v>134</v>
      </c>
      <c r="G9" s="16">
        <f>AVERAGE(G3:G8)</f>
        <v>341.66666666666669</v>
      </c>
      <c r="H9" s="21"/>
      <c r="I9" s="2"/>
    </row>
    <row r="10" spans="2:9">
      <c r="B10" s="2"/>
      <c r="C10" s="9"/>
      <c r="E10" s="2"/>
      <c r="F10" s="2"/>
      <c r="G10" s="2"/>
      <c r="H10" s="2"/>
      <c r="I10" s="2"/>
    </row>
    <row r="13" spans="2:9">
      <c r="B13" s="7" t="s">
        <v>18</v>
      </c>
      <c r="C13" s="10">
        <f>AVERAGE(C7:G7)</f>
        <v>16.8</v>
      </c>
    </row>
    <row r="14" spans="2:9">
      <c r="B14" s="7" t="s">
        <v>17</v>
      </c>
      <c r="C14" s="10">
        <f>AVERAGE(C6:G6)</f>
        <v>34</v>
      </c>
    </row>
    <row r="15" spans="2:9">
      <c r="B15" s="7" t="s">
        <v>14</v>
      </c>
      <c r="C15" s="11">
        <f>MAX(C6:G6)</f>
        <v>100</v>
      </c>
    </row>
    <row r="16" spans="2:9">
      <c r="B16" s="7" t="s">
        <v>15</v>
      </c>
      <c r="C16" s="11">
        <f>MIN(C6:G6)</f>
        <v>10</v>
      </c>
    </row>
    <row r="22" spans="10:10">
      <c r="J22" s="1"/>
    </row>
  </sheetData>
  <mergeCells count="1">
    <mergeCell ref="B1:I1"/>
  </mergeCells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" sqref="N1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BUDGET CHART</vt:lpstr>
    </vt:vector>
  </TitlesOfParts>
  <Company>Mount Lebanon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Mount Lebanon School District</dc:creator>
  <cp:lastModifiedBy>Mount Lebanon School District</cp:lastModifiedBy>
  <cp:lastPrinted>2011-03-18T13:01:18Z</cp:lastPrinted>
  <dcterms:created xsi:type="dcterms:W3CDTF">2011-03-15T16:49:50Z</dcterms:created>
  <dcterms:modified xsi:type="dcterms:W3CDTF">2011-03-25T13:41:08Z</dcterms:modified>
</cp:coreProperties>
</file>